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620" windowHeight="11928" tabRatio="311"/>
  </bookViews>
  <sheets>
    <sheet name="лот 1 (К1) " sheetId="2" r:id="rId1"/>
  </sheets>
  <definedNames>
    <definedName name="_xlnm.Print_Titles" localSheetId="0">'лот 1 (К1) '!$5:$7</definedName>
  </definedNames>
  <calcPr calcId="145621" refMode="R1C1"/>
</workbook>
</file>

<file path=xl/calcChain.xml><?xml version="1.0" encoding="utf-8"?>
<calcChain xmlns="http://schemas.openxmlformats.org/spreadsheetml/2006/main">
  <c r="R9" i="2" l="1"/>
  <c r="S9" i="2"/>
  <c r="T9" i="2"/>
  <c r="U9" i="2"/>
  <c r="V9" i="2"/>
  <c r="Q9" i="2"/>
  <c r="V8" i="2" l="1"/>
</calcChain>
</file>

<file path=xl/sharedStrings.xml><?xml version="1.0" encoding="utf-8"?>
<sst xmlns="http://schemas.openxmlformats.org/spreadsheetml/2006/main" count="39" uniqueCount="36">
  <si>
    <t>газоснабжение</t>
  </si>
  <si>
    <t>материал стен</t>
  </si>
  <si>
    <t>Фактический % износа</t>
  </si>
  <si>
    <t>Техническая характеристика (аварийное, ветхое)</t>
  </si>
  <si>
    <t>Объем дома, куб.м.</t>
  </si>
  <si>
    <t>Общая площадь, кв.м.</t>
  </si>
  <si>
    <t>Коммунальные услуги</t>
  </si>
  <si>
    <t>площадь дома</t>
  </si>
  <si>
    <t>площадь квартир</t>
  </si>
  <si>
    <t>Характеристика предмета конкурса</t>
  </si>
  <si>
    <t>№ п/п</t>
  </si>
  <si>
    <t xml:space="preserve">Адрес многоквартирного дома </t>
  </si>
  <si>
    <t xml:space="preserve">Количество этажей </t>
  </si>
  <si>
    <t xml:space="preserve">Количество квартир </t>
  </si>
  <si>
    <t>холодное водоснабжение</t>
  </si>
  <si>
    <t>водоотведение (централ., местное)</t>
  </si>
  <si>
    <t>отопление (централиз., печное, от АГВ)</t>
  </si>
  <si>
    <t>площадь участка (кв.м)</t>
  </si>
  <si>
    <t>площадь дворовой территории (кв.м)</t>
  </si>
  <si>
    <t>Инвентаризационный №</t>
  </si>
  <si>
    <t>№ и дата Постановления по отводу земельного участка</t>
  </si>
  <si>
    <t>Наличие технического паспорта</t>
  </si>
  <si>
    <t>инвентарный №</t>
  </si>
  <si>
    <t>дата изготовления</t>
  </si>
  <si>
    <t>"</t>
  </si>
  <si>
    <t>Ц</t>
  </si>
  <si>
    <t>год последнего частичного капитального ремонта</t>
  </si>
  <si>
    <t>земельного  участка (га)</t>
  </si>
  <si>
    <t>кадастровый номер земельного участка</t>
  </si>
  <si>
    <t>кадастровый номер дома</t>
  </si>
  <si>
    <t>Год ввода в эксплуатацию</t>
  </si>
  <si>
    <t>Приложение 1 к заявке</t>
  </si>
  <si>
    <t>Итого</t>
  </si>
  <si>
    <t xml:space="preserve"> 89:05:020301:8453</t>
  </si>
  <si>
    <t>блоки "Сибит"</t>
  </si>
  <si>
    <t>мкр. Центральный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</si>
</sst>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1"/>
  <sheetViews>
    <sheetView tabSelected="1" zoomScale="80" zoomScaleNormal="80" workbookViewId="0">
      <selection activeCell="M5" sqref="M5:M6"/>
    </sheetView>
  </sheetViews>
  <sheetFormatPr defaultColWidth="9.109375" defaultRowHeight="15.6" outlineLevelCol="1" x14ac:dyDescent="0.3"/>
  <cols>
    <col min="1" max="1" width="2.77734375" style="23" customWidth="1"/>
    <col min="2" max="2" width="15.77734375" style="5" customWidth="1"/>
    <col min="3" max="3" width="3.33203125" style="5" hidden="1" customWidth="1"/>
    <col min="4" max="4" width="14.88671875" style="29" customWidth="1"/>
    <col min="5" max="5" width="3.109375" style="29" customWidth="1"/>
    <col min="6" max="6" width="10.5546875" style="29" hidden="1" customWidth="1" outlineLevel="1"/>
    <col min="7" max="7" width="17.109375" style="29" hidden="1" customWidth="1" outlineLevel="1"/>
    <col min="8" max="8" width="10" style="29" hidden="1" customWidth="1" outlineLevel="1"/>
    <col min="9" max="9" width="8.6640625" style="29" hidden="1" customWidth="1" outlineLevel="1"/>
    <col min="10" max="10" width="11.88671875" style="29" customWidth="1" collapsed="1"/>
    <col min="11" max="11" width="5.109375" style="29" customWidth="1"/>
    <col min="12" max="12" width="3.109375" style="29" customWidth="1"/>
    <col min="13" max="13" width="5.5546875" style="29" customWidth="1"/>
    <col min="14" max="14" width="6" style="3" customWidth="1"/>
    <col min="15" max="15" width="3.44140625" style="29" customWidth="1"/>
    <col min="16" max="16" width="3.88671875" style="29" customWidth="1"/>
    <col min="17" max="17" width="6.88671875" style="3" customWidth="1"/>
    <col min="18" max="18" width="7.44140625" style="3" customWidth="1"/>
    <col min="19" max="19" width="6.77734375" style="29" customWidth="1"/>
    <col min="20" max="20" width="8" style="3" customWidth="1" outlineLevel="1"/>
    <col min="21" max="21" width="7.21875" style="29" customWidth="1" outlineLevel="1"/>
    <col min="22" max="22" width="5.44140625" style="3" customWidth="1"/>
    <col min="23" max="23" width="3.44140625" style="3" customWidth="1"/>
    <col min="24" max="24" width="5" style="4" customWidth="1"/>
    <col min="25" max="25" width="4" style="3" customWidth="1"/>
    <col min="26" max="26" width="5" style="3" customWidth="1"/>
    <col min="27" max="16384" width="9.109375" style="4"/>
  </cols>
  <sheetData>
    <row r="1" spans="1:26" s="3" customForma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Y1" s="17" t="s">
        <v>31</v>
      </c>
    </row>
    <row r="2" spans="1:26" s="3" customFormat="1" x14ac:dyDescent="0.3">
      <c r="A2" s="29"/>
    </row>
    <row r="3" spans="1:26" s="3" customFormat="1" x14ac:dyDescent="0.3">
      <c r="A3" s="43" t="s">
        <v>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6" x14ac:dyDescent="0.3">
      <c r="R4" s="44"/>
      <c r="S4" s="44"/>
      <c r="T4" s="44"/>
      <c r="W4" s="45"/>
      <c r="X4" s="45"/>
      <c r="Y4" s="45"/>
      <c r="Z4" s="45"/>
    </row>
    <row r="5" spans="1:26" s="6" customFormat="1" ht="20.399999999999999" customHeight="1" x14ac:dyDescent="0.2">
      <c r="A5" s="46" t="s">
        <v>10</v>
      </c>
      <c r="B5" s="46" t="s">
        <v>11</v>
      </c>
      <c r="C5" s="48"/>
      <c r="D5" s="41" t="s">
        <v>28</v>
      </c>
      <c r="E5" s="41" t="s">
        <v>29</v>
      </c>
      <c r="F5" s="50" t="s">
        <v>19</v>
      </c>
      <c r="G5" s="51" t="s">
        <v>20</v>
      </c>
      <c r="H5" s="53" t="s">
        <v>21</v>
      </c>
      <c r="I5" s="54"/>
      <c r="J5" s="41" t="s">
        <v>1</v>
      </c>
      <c r="K5" s="41" t="s">
        <v>30</v>
      </c>
      <c r="L5" s="41" t="s">
        <v>2</v>
      </c>
      <c r="M5" s="41" t="s">
        <v>26</v>
      </c>
      <c r="N5" s="41" t="s">
        <v>3</v>
      </c>
      <c r="O5" s="41" t="s">
        <v>12</v>
      </c>
      <c r="P5" s="41" t="s">
        <v>13</v>
      </c>
      <c r="Q5" s="51" t="s">
        <v>4</v>
      </c>
      <c r="R5" s="53" t="s">
        <v>5</v>
      </c>
      <c r="S5" s="55"/>
      <c r="T5" s="55"/>
      <c r="U5" s="55"/>
      <c r="V5" s="54"/>
      <c r="W5" s="53" t="s">
        <v>6</v>
      </c>
      <c r="X5" s="55"/>
      <c r="Y5" s="55"/>
      <c r="Z5" s="54"/>
    </row>
    <row r="6" spans="1:26" s="6" customFormat="1" ht="84.6" customHeight="1" x14ac:dyDescent="0.2">
      <c r="A6" s="47"/>
      <c r="B6" s="47"/>
      <c r="C6" s="49"/>
      <c r="D6" s="42"/>
      <c r="E6" s="56"/>
      <c r="F6" s="50"/>
      <c r="G6" s="52"/>
      <c r="H6" s="31" t="s">
        <v>22</v>
      </c>
      <c r="I6" s="31" t="s">
        <v>23</v>
      </c>
      <c r="J6" s="42"/>
      <c r="K6" s="42"/>
      <c r="L6" s="42"/>
      <c r="M6" s="42"/>
      <c r="N6" s="42"/>
      <c r="O6" s="42"/>
      <c r="P6" s="42"/>
      <c r="Q6" s="52"/>
      <c r="R6" s="31" t="s">
        <v>7</v>
      </c>
      <c r="S6" s="31" t="s">
        <v>8</v>
      </c>
      <c r="T6" s="31" t="s">
        <v>17</v>
      </c>
      <c r="U6" s="31" t="s">
        <v>18</v>
      </c>
      <c r="V6" s="31" t="s">
        <v>27</v>
      </c>
      <c r="W6" s="31" t="s">
        <v>14</v>
      </c>
      <c r="X6" s="31" t="s">
        <v>15</v>
      </c>
      <c r="Y6" s="31" t="s">
        <v>0</v>
      </c>
      <c r="Z6" s="31" t="s">
        <v>16</v>
      </c>
    </row>
    <row r="7" spans="1:26" s="6" customFormat="1" ht="10.199999999999999" x14ac:dyDescent="0.2">
      <c r="A7" s="2">
        <v>1</v>
      </c>
      <c r="B7" s="2">
        <v>2</v>
      </c>
      <c r="C7" s="30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2">
        <v>16</v>
      </c>
      <c r="W7" s="2">
        <v>17</v>
      </c>
      <c r="X7" s="2">
        <v>18</v>
      </c>
      <c r="Y7" s="2">
        <v>19</v>
      </c>
      <c r="Z7" s="2">
        <v>20</v>
      </c>
    </row>
    <row r="8" spans="1:26" s="21" customFormat="1" ht="12" x14ac:dyDescent="0.25">
      <c r="A8" s="7">
        <v>1</v>
      </c>
      <c r="B8" s="19" t="s">
        <v>35</v>
      </c>
      <c r="C8" s="24"/>
      <c r="D8" s="9" t="s">
        <v>33</v>
      </c>
      <c r="E8" s="9"/>
      <c r="F8" s="8"/>
      <c r="G8" s="7" t="s">
        <v>24</v>
      </c>
      <c r="H8" s="10"/>
      <c r="I8" s="20"/>
      <c r="J8" s="10" t="s">
        <v>34</v>
      </c>
      <c r="K8" s="10">
        <v>2018</v>
      </c>
      <c r="L8" s="37">
        <v>0</v>
      </c>
      <c r="M8" s="8"/>
      <c r="N8" s="7"/>
      <c r="O8" s="10">
        <v>3</v>
      </c>
      <c r="P8" s="1">
        <v>35</v>
      </c>
      <c r="Q8" s="33">
        <v>4914</v>
      </c>
      <c r="R8" s="27">
        <v>1867.2</v>
      </c>
      <c r="S8" s="38">
        <v>1695.2</v>
      </c>
      <c r="T8" s="34">
        <v>2198</v>
      </c>
      <c r="U8" s="34">
        <v>1325</v>
      </c>
      <c r="V8" s="39">
        <f>T8/10000</f>
        <v>0.2198</v>
      </c>
      <c r="W8" s="9" t="s">
        <v>25</v>
      </c>
      <c r="X8" s="35" t="s">
        <v>25</v>
      </c>
      <c r="Y8" s="9" t="s">
        <v>25</v>
      </c>
      <c r="Z8" s="9" t="s">
        <v>25</v>
      </c>
    </row>
    <row r="9" spans="1:26" s="22" customFormat="1" ht="12" x14ac:dyDescent="0.25">
      <c r="A9" s="7"/>
      <c r="B9" s="36" t="s">
        <v>32</v>
      </c>
      <c r="C9" s="18"/>
      <c r="D9" s="26"/>
      <c r="E9" s="26"/>
      <c r="F9" s="16"/>
      <c r="G9" s="12"/>
      <c r="H9" s="13"/>
      <c r="I9" s="13"/>
      <c r="J9" s="25"/>
      <c r="K9" s="13"/>
      <c r="L9" s="15"/>
      <c r="M9" s="12"/>
      <c r="N9" s="11"/>
      <c r="O9" s="13"/>
      <c r="P9" s="14"/>
      <c r="Q9" s="28">
        <f>Q8</f>
        <v>4914</v>
      </c>
      <c r="R9" s="28">
        <f t="shared" ref="R9:V9" si="0">R8</f>
        <v>1867.2</v>
      </c>
      <c r="S9" s="28">
        <f t="shared" si="0"/>
        <v>1695.2</v>
      </c>
      <c r="T9" s="28">
        <f t="shared" si="0"/>
        <v>2198</v>
      </c>
      <c r="U9" s="28">
        <f t="shared" si="0"/>
        <v>1325</v>
      </c>
      <c r="V9" s="28">
        <f t="shared" si="0"/>
        <v>0.2198</v>
      </c>
      <c r="W9" s="16"/>
      <c r="X9" s="16"/>
      <c r="Y9" s="16"/>
      <c r="Z9" s="16"/>
    </row>
    <row r="11" spans="1:26" x14ac:dyDescent="0.3">
      <c r="U11" s="40"/>
    </row>
  </sheetData>
  <mergeCells count="20">
    <mergeCell ref="Q5:Q6"/>
    <mergeCell ref="R5:V5"/>
    <mergeCell ref="K5:K6"/>
    <mergeCell ref="L5:L6"/>
    <mergeCell ref="M5:M6"/>
    <mergeCell ref="N5:N6"/>
    <mergeCell ref="O5:O6"/>
    <mergeCell ref="P5:P6"/>
    <mergeCell ref="A3:Y3"/>
    <mergeCell ref="R4:T4"/>
    <mergeCell ref="W4:Z4"/>
    <mergeCell ref="A5:A6"/>
    <mergeCell ref="B5:C6"/>
    <mergeCell ref="D5:D6"/>
    <mergeCell ref="F5:F6"/>
    <mergeCell ref="G5:G6"/>
    <mergeCell ref="H5:I5"/>
    <mergeCell ref="J5:J6"/>
    <mergeCell ref="W5:Z5"/>
    <mergeCell ref="E5:E6"/>
  </mergeCells>
  <printOptions horizontalCentered="1"/>
  <pageMargins left="0.59055118110236227" right="0.23622047244094491" top="0.35433070866141736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 (К1) </vt:lpstr>
      <vt:lpstr>'лот 1 (К1)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ADM40</cp:lastModifiedBy>
  <cp:lastPrinted>2019-03-04T12:30:18Z</cp:lastPrinted>
  <dcterms:created xsi:type="dcterms:W3CDTF">2007-10-31T11:41:53Z</dcterms:created>
  <dcterms:modified xsi:type="dcterms:W3CDTF">2019-03-04T12:54:40Z</dcterms:modified>
</cp:coreProperties>
</file>